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<sst xmlns="http://schemas.openxmlformats.org/spreadsheetml/2006/main" count="58" uniqueCount="57">
  <si>
    <t>Obec</t>
  </si>
  <si>
    <t>Celkem</t>
  </si>
  <si>
    <t>Lužná</t>
  </si>
  <si>
    <t>Lišany</t>
  </si>
  <si>
    <t>Krupá</t>
  </si>
  <si>
    <t>Hředle</t>
  </si>
  <si>
    <t>Krušovice</t>
  </si>
  <si>
    <t>Mutějovice</t>
  </si>
  <si>
    <t>Nesuchyně</t>
  </si>
  <si>
    <t>Třeboc</t>
  </si>
  <si>
    <t>Kounov</t>
  </si>
  <si>
    <t>Janov</t>
  </si>
  <si>
    <t>Milostín</t>
  </si>
  <si>
    <t>Příloha - tabulka č. 1</t>
  </si>
  <si>
    <t xml:space="preserve"> 5 Kč / 1ob.</t>
  </si>
  <si>
    <t>Příspěvek dle stanov MRP</t>
  </si>
  <si>
    <t>Pohoštění</t>
  </si>
  <si>
    <t>Poplatky ČS</t>
  </si>
  <si>
    <t>Popis</t>
  </si>
  <si>
    <t>Částka Kč</t>
  </si>
  <si>
    <t>Poznámka</t>
  </si>
  <si>
    <t>Základ 12.500,-Kč</t>
  </si>
  <si>
    <t>Obce celkem</t>
  </si>
  <si>
    <t>Platy zam.v pracovním poměru</t>
  </si>
  <si>
    <t xml:space="preserve">                          účetní</t>
  </si>
  <si>
    <t>Povinné pojištění na sociální zabezpečení  /26%/</t>
  </si>
  <si>
    <t>Ostatní pov.pojištění hrazené zaměstnavatelem</t>
  </si>
  <si>
    <t>Nákup materiálu jinde nezařazený</t>
  </si>
  <si>
    <t>obsluha IK</t>
  </si>
  <si>
    <t>Elektrická energie</t>
  </si>
  <si>
    <t>Služby pošt</t>
  </si>
  <si>
    <t>Služby telekomunikací a radiokomunikací</t>
  </si>
  <si>
    <t>Nákup ostatních služeb</t>
  </si>
  <si>
    <t>Ostatní platby za provedenou práci jinde nezařazené</t>
  </si>
  <si>
    <t>Příloha-tabulka č.3</t>
  </si>
  <si>
    <t>Příloha - tabulka č.2</t>
  </si>
  <si>
    <t>Služby IK MRP</t>
  </si>
  <si>
    <t>Zboží IK MRP</t>
  </si>
  <si>
    <t>Příspěvky obce celkem</t>
  </si>
  <si>
    <t>Úrok Č.S.</t>
  </si>
  <si>
    <t>služby a zboží IK MRP</t>
  </si>
  <si>
    <t>Nákup zboží za účelem dalšího prodeje</t>
  </si>
  <si>
    <t>Poplatek SMORu WWW stránky</t>
  </si>
  <si>
    <t>Povinné pojištění na veřejné zdravotní pojištění /9%/</t>
  </si>
  <si>
    <t>razítko obce,podpis</t>
  </si>
  <si>
    <t xml:space="preserve">                   Sejmuto :</t>
  </si>
  <si>
    <t>razítko obce, podpis</t>
  </si>
  <si>
    <t>Sejmuto :</t>
  </si>
  <si>
    <t>Vodné</t>
  </si>
  <si>
    <t>Výdaje rok 2010</t>
  </si>
  <si>
    <t>Úrok Č.S.Rakovník</t>
  </si>
  <si>
    <t>Rozpočet Svazeku obcí mikroregionu Poddžbánsko se sídlem v Krupé, Krupá 14, 270 09, IČ 70567816,  č.ú. 0542673349/0800</t>
  </si>
  <si>
    <t>Příjmy rok 2011</t>
  </si>
  <si>
    <t>Zveřejněno : 16.11.2010</t>
  </si>
  <si>
    <t>Počet obyvatel k 1.1.2010</t>
  </si>
  <si>
    <t>Provo IK 30-Kč na obyv.</t>
  </si>
  <si>
    <t xml:space="preserve">Zveřejněno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</si>
</sst>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Baskerville Old Face"/>
      <family val="1"/>
    </font>
    <font>
      <sz val="10"/>
      <name val="Arial Unicode MS"/>
      <family val="2"/>
    </font>
    <font>
      <sz val="9"/>
      <name val="Arial Unicode MS"/>
      <family val="2"/>
    </font>
    <font>
      <b/>
      <sz val="10"/>
      <name val="Arial Unicode MS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41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41" fontId="0" fillId="0" borderId="3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1" fontId="2" fillId="0" borderId="8" xfId="0" applyNumberFormat="1" applyFont="1" applyBorder="1" applyAlignment="1">
      <alignment/>
    </xf>
    <xf numFmtId="0" fontId="1" fillId="0" borderId="2" xfId="0" applyFont="1" applyBorder="1" applyAlignment="1">
      <alignment vertical="center"/>
    </xf>
    <xf numFmtId="41" fontId="1" fillId="0" borderId="2" xfId="0" applyNumberFormat="1" applyFont="1" applyBorder="1" applyAlignment="1">
      <alignment horizontal="right" vertical="center"/>
    </xf>
    <xf numFmtId="41" fontId="1" fillId="0" borderId="1" xfId="0" applyNumberFormat="1" applyFont="1" applyBorder="1" applyAlignment="1">
      <alignment horizontal="right" vertical="center"/>
    </xf>
    <xf numFmtId="41" fontId="1" fillId="0" borderId="2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1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41" fontId="1" fillId="0" borderId="3" xfId="0" applyNumberFormat="1" applyFont="1" applyBorder="1" applyAlignment="1">
      <alignment horizontal="right" vertical="center"/>
    </xf>
    <xf numFmtId="41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3" fontId="1" fillId="0" borderId="1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1" fontId="0" fillId="0" borderId="2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1" fontId="8" fillId="0" borderId="2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41" fontId="8" fillId="0" borderId="1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41" fontId="8" fillId="0" borderId="3" xfId="0" applyNumberFormat="1" applyFont="1" applyBorder="1" applyAlignment="1">
      <alignment horizontal="right" vertical="center"/>
    </xf>
    <xf numFmtId="41" fontId="8" fillId="0" borderId="8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selection activeCell="A24" sqref="A24"/>
    </sheetView>
  </sheetViews>
  <sheetFormatPr defaultColWidth="9.00390625" defaultRowHeight="12.75"/>
  <cols>
    <col min="1" max="1" width="22.375" style="42" customWidth="1"/>
    <col min="2" max="3" width="13.75390625" style="42" customWidth="1"/>
    <col min="4" max="8" width="13.75390625" style="51" customWidth="1"/>
    <col min="9" max="9" width="23.00390625" style="1" customWidth="1"/>
    <col min="10" max="10" width="12.375" style="0" customWidth="1"/>
    <col min="11" max="17" width="12.75390625" style="0" customWidth="1"/>
  </cols>
  <sheetData>
    <row r="1" spans="1:9" ht="18" customHeight="1">
      <c r="A1" s="38" t="s">
        <v>51</v>
      </c>
      <c r="B1" s="41"/>
      <c r="C1" s="41"/>
      <c r="D1" s="39"/>
      <c r="E1" s="39"/>
      <c r="F1" s="39"/>
      <c r="I1" s="10"/>
    </row>
    <row r="2" spans="4:17" ht="12.75">
      <c r="D2" s="64" t="s">
        <v>52</v>
      </c>
      <c r="H2" s="52" t="s">
        <v>13</v>
      </c>
      <c r="Q2" s="11" t="s">
        <v>34</v>
      </c>
    </row>
    <row r="3" ht="12" customHeight="1"/>
    <row r="4" spans="1:17" ht="38.25" customHeight="1">
      <c r="A4" s="43"/>
      <c r="B4" s="53"/>
      <c r="C4" s="53" t="s">
        <v>15</v>
      </c>
      <c r="D4" s="53" t="s">
        <v>55</v>
      </c>
      <c r="E4" s="53" t="s">
        <v>39</v>
      </c>
      <c r="F4" s="54" t="s">
        <v>40</v>
      </c>
      <c r="G4" s="54"/>
      <c r="H4" s="53" t="s">
        <v>38</v>
      </c>
      <c r="I4" s="40"/>
      <c r="J4" s="12"/>
      <c r="K4" s="12"/>
      <c r="L4" s="12"/>
      <c r="M4" s="12"/>
      <c r="N4" s="65"/>
      <c r="O4" s="12"/>
      <c r="P4" s="65"/>
      <c r="Q4" s="12"/>
    </row>
    <row r="5" spans="1:17" ht="30" customHeight="1">
      <c r="A5" s="44" t="s">
        <v>0</v>
      </c>
      <c r="B5" s="55" t="s">
        <v>54</v>
      </c>
      <c r="C5" s="55" t="s">
        <v>14</v>
      </c>
      <c r="D5" s="55" t="s">
        <v>21</v>
      </c>
      <c r="E5" s="55"/>
      <c r="F5" s="55"/>
      <c r="G5" s="55"/>
      <c r="H5" s="55"/>
      <c r="I5" s="9"/>
      <c r="J5" s="9"/>
      <c r="K5" s="9"/>
      <c r="L5" s="9"/>
      <c r="M5" s="9"/>
      <c r="N5" s="66"/>
      <c r="O5" s="9"/>
      <c r="P5" s="66"/>
      <c r="Q5" s="9"/>
    </row>
    <row r="6" spans="1:17" ht="19.5" customHeight="1">
      <c r="A6" s="45" t="s">
        <v>2</v>
      </c>
      <c r="B6" s="56">
        <v>1810</v>
      </c>
      <c r="C6" s="57">
        <f aca="true" t="shared" si="0" ref="C6:C15">5*B6</f>
        <v>9050</v>
      </c>
      <c r="D6" s="57">
        <v>66800</v>
      </c>
      <c r="E6" s="57"/>
      <c r="F6" s="57"/>
      <c r="G6" s="57"/>
      <c r="H6" s="57">
        <v>75850</v>
      </c>
      <c r="I6" s="20"/>
      <c r="J6" s="21"/>
      <c r="K6" s="21"/>
      <c r="L6" s="21"/>
      <c r="M6" s="21"/>
      <c r="N6" s="35"/>
      <c r="O6" s="35"/>
      <c r="P6" s="22"/>
      <c r="Q6" s="23"/>
    </row>
    <row r="7" spans="1:17" ht="19.5" customHeight="1">
      <c r="A7" s="46" t="s">
        <v>3</v>
      </c>
      <c r="B7" s="58">
        <v>663</v>
      </c>
      <c r="C7" s="59">
        <v>3315</v>
      </c>
      <c r="D7" s="59">
        <v>32390</v>
      </c>
      <c r="E7" s="59"/>
      <c r="F7" s="59"/>
      <c r="G7" s="59"/>
      <c r="H7" s="59">
        <v>35705</v>
      </c>
      <c r="I7" s="24"/>
      <c r="J7" s="22"/>
      <c r="K7" s="22"/>
      <c r="L7" s="22"/>
      <c r="M7" s="22"/>
      <c r="N7" s="36"/>
      <c r="O7" s="34"/>
      <c r="P7" s="22"/>
      <c r="Q7" s="25"/>
    </row>
    <row r="8" spans="1:17" ht="19.5" customHeight="1">
      <c r="A8" s="46" t="s">
        <v>4</v>
      </c>
      <c r="B8" s="58">
        <v>455</v>
      </c>
      <c r="C8" s="59">
        <v>2275</v>
      </c>
      <c r="D8" s="59">
        <v>26150</v>
      </c>
      <c r="E8" s="59"/>
      <c r="F8" s="59"/>
      <c r="G8" s="59"/>
      <c r="H8" s="59">
        <v>28425</v>
      </c>
      <c r="I8" s="24"/>
      <c r="J8" s="22"/>
      <c r="K8" s="22"/>
      <c r="L8" s="22"/>
      <c r="M8" s="22"/>
      <c r="N8" s="36"/>
      <c r="O8" s="34"/>
      <c r="P8" s="22"/>
      <c r="Q8" s="25"/>
    </row>
    <row r="9" spans="1:17" ht="19.5" customHeight="1">
      <c r="A9" s="46" t="s">
        <v>5</v>
      </c>
      <c r="B9" s="58">
        <v>572</v>
      </c>
      <c r="C9" s="59">
        <f t="shared" si="0"/>
        <v>2860</v>
      </c>
      <c r="D9" s="59">
        <v>29660</v>
      </c>
      <c r="E9" s="59"/>
      <c r="F9" s="59"/>
      <c r="G9" s="59"/>
      <c r="H9" s="59">
        <v>32520</v>
      </c>
      <c r="I9" s="24"/>
      <c r="J9" s="22"/>
      <c r="K9" s="22"/>
      <c r="L9" s="22"/>
      <c r="M9" s="22"/>
      <c r="N9" s="24"/>
      <c r="O9" s="24"/>
      <c r="P9" s="22"/>
      <c r="Q9" s="25"/>
    </row>
    <row r="10" spans="1:17" ht="19.5" customHeight="1">
      <c r="A10" s="46" t="s">
        <v>6</v>
      </c>
      <c r="B10" s="58"/>
      <c r="C10" s="59"/>
      <c r="D10" s="59"/>
      <c r="E10" s="59"/>
      <c r="F10" s="59"/>
      <c r="G10" s="59"/>
      <c r="H10" s="59"/>
      <c r="I10" s="24"/>
      <c r="J10" s="22"/>
      <c r="K10" s="22"/>
      <c r="L10" s="22"/>
      <c r="M10" s="22"/>
      <c r="N10" s="22"/>
      <c r="O10" s="22"/>
      <c r="P10" s="22"/>
      <c r="Q10" s="25"/>
    </row>
    <row r="11" spans="1:17" ht="19.5" customHeight="1">
      <c r="A11" s="46" t="s">
        <v>7</v>
      </c>
      <c r="B11" s="58">
        <v>826</v>
      </c>
      <c r="C11" s="59">
        <f t="shared" si="0"/>
        <v>4130</v>
      </c>
      <c r="D11" s="59">
        <v>37280</v>
      </c>
      <c r="E11" s="59"/>
      <c r="F11" s="59"/>
      <c r="G11" s="59"/>
      <c r="H11" s="59">
        <v>41410</v>
      </c>
      <c r="I11" s="24"/>
      <c r="J11" s="22"/>
      <c r="K11" s="22"/>
      <c r="L11" s="22"/>
      <c r="M11" s="22"/>
      <c r="N11" s="36"/>
      <c r="O11" s="34"/>
      <c r="P11" s="22"/>
      <c r="Q11" s="25"/>
    </row>
    <row r="12" spans="1:17" ht="19.5" customHeight="1">
      <c r="A12" s="46" t="s">
        <v>8</v>
      </c>
      <c r="B12" s="58">
        <v>430</v>
      </c>
      <c r="C12" s="59">
        <f t="shared" si="0"/>
        <v>2150</v>
      </c>
      <c r="D12" s="59">
        <v>25400</v>
      </c>
      <c r="E12" s="59"/>
      <c r="F12" s="59"/>
      <c r="G12" s="59"/>
      <c r="H12" s="59">
        <v>27550</v>
      </c>
      <c r="I12" s="24"/>
      <c r="J12" s="22"/>
      <c r="K12" s="22"/>
      <c r="L12" s="22"/>
      <c r="M12" s="22"/>
      <c r="N12" s="24"/>
      <c r="O12" s="24"/>
      <c r="P12" s="22"/>
      <c r="Q12" s="25"/>
    </row>
    <row r="13" spans="1:17" ht="19.5" customHeight="1">
      <c r="A13" s="46" t="s">
        <v>9</v>
      </c>
      <c r="B13" s="58">
        <v>131</v>
      </c>
      <c r="C13" s="59">
        <f t="shared" si="0"/>
        <v>655</v>
      </c>
      <c r="D13" s="59">
        <v>16430</v>
      </c>
      <c r="E13" s="59"/>
      <c r="F13" s="59"/>
      <c r="G13" s="59"/>
      <c r="H13" s="59">
        <v>17085</v>
      </c>
      <c r="I13" s="24"/>
      <c r="J13" s="22"/>
      <c r="K13" s="22"/>
      <c r="L13" s="22"/>
      <c r="M13" s="22"/>
      <c r="N13" s="24"/>
      <c r="O13" s="24"/>
      <c r="P13" s="22"/>
      <c r="Q13" s="25"/>
    </row>
    <row r="14" spans="1:17" ht="19.5" customHeight="1">
      <c r="A14" s="46" t="s">
        <v>10</v>
      </c>
      <c r="B14" s="58">
        <v>512</v>
      </c>
      <c r="C14" s="59">
        <f t="shared" si="0"/>
        <v>2560</v>
      </c>
      <c r="D14" s="59">
        <v>27860</v>
      </c>
      <c r="E14" s="59"/>
      <c r="F14" s="59"/>
      <c r="G14" s="59"/>
      <c r="H14" s="59">
        <v>30420</v>
      </c>
      <c r="I14" s="24"/>
      <c r="J14" s="22"/>
      <c r="K14" s="22"/>
      <c r="L14" s="22"/>
      <c r="M14" s="22"/>
      <c r="N14" s="24"/>
      <c r="O14" s="24"/>
      <c r="P14" s="22"/>
      <c r="Q14" s="25"/>
    </row>
    <row r="15" spans="1:17" ht="19.5" customHeight="1">
      <c r="A15" s="46" t="s">
        <v>11</v>
      </c>
      <c r="B15" s="58">
        <v>119</v>
      </c>
      <c r="C15" s="59">
        <f t="shared" si="0"/>
        <v>595</v>
      </c>
      <c r="D15" s="59">
        <v>16070</v>
      </c>
      <c r="E15" s="59"/>
      <c r="F15" s="59"/>
      <c r="G15" s="59"/>
      <c r="H15" s="59">
        <v>16665</v>
      </c>
      <c r="I15" s="24"/>
      <c r="J15" s="22"/>
      <c r="K15" s="22"/>
      <c r="L15" s="22"/>
      <c r="M15" s="22"/>
      <c r="N15" s="24"/>
      <c r="O15" s="36"/>
      <c r="P15" s="22"/>
      <c r="Q15" s="25"/>
    </row>
    <row r="16" spans="1:17" ht="19.5" customHeight="1">
      <c r="A16" s="46" t="s">
        <v>12</v>
      </c>
      <c r="B16" s="58"/>
      <c r="C16" s="59"/>
      <c r="D16" s="59"/>
      <c r="E16" s="59"/>
      <c r="F16" s="59"/>
      <c r="G16" s="59"/>
      <c r="H16" s="59"/>
      <c r="I16" s="24"/>
      <c r="J16" s="22"/>
      <c r="K16" s="22"/>
      <c r="L16" s="22"/>
      <c r="M16" s="22"/>
      <c r="N16" s="24"/>
      <c r="O16" s="24"/>
      <c r="P16" s="22"/>
      <c r="Q16" s="25"/>
    </row>
    <row r="17" spans="1:17" ht="19.5" customHeight="1">
      <c r="A17" s="46" t="s">
        <v>22</v>
      </c>
      <c r="B17" s="46"/>
      <c r="C17" s="59"/>
      <c r="D17" s="59"/>
      <c r="E17" s="59"/>
      <c r="F17" s="59"/>
      <c r="G17" s="59"/>
      <c r="H17" s="59">
        <v>305630</v>
      </c>
      <c r="I17" s="24"/>
      <c r="J17" s="22"/>
      <c r="K17" s="22"/>
      <c r="L17" s="22"/>
      <c r="M17" s="22"/>
      <c r="N17" s="24"/>
      <c r="O17" s="24"/>
      <c r="P17" s="22"/>
      <c r="Q17" s="25"/>
    </row>
    <row r="18" spans="1:17" ht="19.5" customHeight="1">
      <c r="A18" s="47" t="s">
        <v>50</v>
      </c>
      <c r="B18" s="46"/>
      <c r="C18" s="59"/>
      <c r="D18" s="59"/>
      <c r="E18" s="59">
        <v>500</v>
      </c>
      <c r="F18" s="59"/>
      <c r="G18" s="59"/>
      <c r="H18" s="59">
        <v>500</v>
      </c>
      <c r="I18" s="26"/>
      <c r="J18" s="22"/>
      <c r="K18" s="22"/>
      <c r="L18" s="22"/>
      <c r="M18" s="22"/>
      <c r="N18" s="24"/>
      <c r="O18" s="24"/>
      <c r="P18" s="22"/>
      <c r="Q18" s="25"/>
    </row>
    <row r="19" spans="1:17" ht="19.5" customHeight="1">
      <c r="A19" s="47" t="s">
        <v>36</v>
      </c>
      <c r="B19" s="46"/>
      <c r="C19" s="59"/>
      <c r="D19" s="59"/>
      <c r="E19" s="59"/>
      <c r="F19" s="59">
        <v>7970</v>
      </c>
      <c r="G19" s="59"/>
      <c r="H19" s="59">
        <v>7970</v>
      </c>
      <c r="I19" s="26"/>
      <c r="J19" s="22"/>
      <c r="K19" s="22"/>
      <c r="L19" s="22"/>
      <c r="M19" s="22"/>
      <c r="N19" s="24"/>
      <c r="O19" s="24"/>
      <c r="P19" s="22"/>
      <c r="Q19" s="25"/>
    </row>
    <row r="20" spans="1:17" ht="19.5" customHeight="1">
      <c r="A20" s="47" t="s">
        <v>37</v>
      </c>
      <c r="B20" s="46"/>
      <c r="C20" s="59"/>
      <c r="D20" s="59"/>
      <c r="E20" s="59"/>
      <c r="F20" s="59">
        <v>5000</v>
      </c>
      <c r="G20" s="59"/>
      <c r="H20" s="59">
        <v>5000</v>
      </c>
      <c r="I20" s="26"/>
      <c r="J20" s="22"/>
      <c r="K20" s="22"/>
      <c r="L20" s="22"/>
      <c r="M20" s="22"/>
      <c r="N20" s="24"/>
      <c r="O20" s="24"/>
      <c r="P20" s="22"/>
      <c r="Q20" s="25"/>
    </row>
    <row r="21" spans="1:17" ht="19.5" customHeight="1" thickBot="1">
      <c r="A21" s="48"/>
      <c r="B21" s="60"/>
      <c r="C21" s="61"/>
      <c r="D21" s="61"/>
      <c r="E21" s="61"/>
      <c r="F21" s="61"/>
      <c r="G21" s="61"/>
      <c r="H21" s="59"/>
      <c r="I21" s="27"/>
      <c r="J21" s="29"/>
      <c r="K21" s="29"/>
      <c r="L21" s="29"/>
      <c r="M21" s="29"/>
      <c r="N21" s="28"/>
      <c r="O21" s="28"/>
      <c r="P21" s="29"/>
      <c r="Q21" s="25">
        <f>H21+P21</f>
        <v>0</v>
      </c>
    </row>
    <row r="22" spans="1:17" ht="19.5" customHeight="1" thickBot="1">
      <c r="A22" s="49" t="s">
        <v>1</v>
      </c>
      <c r="B22" s="62">
        <v>5518</v>
      </c>
      <c r="C22" s="62">
        <f>SUM(C6:C21)</f>
        <v>27590</v>
      </c>
      <c r="D22" s="62">
        <f>SUM(D6:D21)</f>
        <v>278040</v>
      </c>
      <c r="E22" s="62">
        <f>SUM(E6:E21)</f>
        <v>500</v>
      </c>
      <c r="F22" s="62">
        <v>12970</v>
      </c>
      <c r="G22" s="62"/>
      <c r="H22" s="62">
        <v>319100</v>
      </c>
      <c r="I22" s="31"/>
      <c r="J22" s="30"/>
      <c r="K22" s="30"/>
      <c r="L22" s="30"/>
      <c r="M22" s="30"/>
      <c r="N22" s="30"/>
      <c r="O22" s="30"/>
      <c r="P22" s="30"/>
      <c r="Q22" s="30"/>
    </row>
    <row r="23" spans="1:17" ht="12.75">
      <c r="A23" s="50"/>
      <c r="B23" s="50"/>
      <c r="C23" s="50"/>
      <c r="D23" s="63"/>
      <c r="E23" s="63"/>
      <c r="F23" s="63"/>
      <c r="G23" s="63"/>
      <c r="H23" s="63"/>
      <c r="I23" s="5"/>
      <c r="J23" s="4"/>
      <c r="K23" s="4"/>
      <c r="L23" s="4"/>
      <c r="M23" s="4"/>
      <c r="N23" s="4"/>
      <c r="O23" s="4"/>
      <c r="P23" s="4"/>
      <c r="Q23" s="4"/>
    </row>
    <row r="24" spans="1:17" ht="12.75">
      <c r="A24" s="50" t="s">
        <v>56</v>
      </c>
      <c r="B24" s="50"/>
      <c r="C24" s="50"/>
      <c r="D24" s="63" t="s">
        <v>46</v>
      </c>
      <c r="E24" s="63"/>
      <c r="F24" s="63"/>
      <c r="G24" s="63" t="s">
        <v>47</v>
      </c>
      <c r="H24" s="63"/>
      <c r="I24" s="5"/>
      <c r="J24" s="4"/>
      <c r="K24" s="4"/>
      <c r="L24" s="4"/>
      <c r="M24" s="4"/>
      <c r="N24" s="4"/>
      <c r="O24" s="4"/>
      <c r="P24" s="4"/>
      <c r="Q24" s="4"/>
    </row>
    <row r="25" spans="1:17" ht="12.75">
      <c r="A25" s="50"/>
      <c r="B25" s="50"/>
      <c r="C25" s="50"/>
      <c r="D25" s="63"/>
      <c r="E25" s="63"/>
      <c r="F25" s="63"/>
      <c r="G25" s="63"/>
      <c r="H25" s="63"/>
      <c r="I25" s="5"/>
      <c r="J25" s="4"/>
      <c r="K25" s="4"/>
      <c r="L25" s="4"/>
      <c r="M25" s="4"/>
      <c r="N25" s="4"/>
      <c r="O25" s="4"/>
      <c r="P25" s="4"/>
      <c r="Q25" s="4"/>
    </row>
    <row r="26" spans="1:17" ht="12.75">
      <c r="A26" s="50"/>
      <c r="B26" s="50"/>
      <c r="C26" s="50"/>
      <c r="D26" s="63"/>
      <c r="E26" s="63"/>
      <c r="F26" s="63"/>
      <c r="G26" s="63"/>
      <c r="H26" s="63"/>
      <c r="I26" s="5"/>
      <c r="J26" s="4"/>
      <c r="K26" s="4"/>
      <c r="L26" s="4"/>
      <c r="M26" s="4"/>
      <c r="N26" s="4"/>
      <c r="O26" s="4"/>
      <c r="P26" s="4"/>
      <c r="Q26" s="4"/>
    </row>
    <row r="27" spans="1:17" ht="12.75">
      <c r="A27" s="50"/>
      <c r="B27" s="50"/>
      <c r="C27" s="50"/>
      <c r="D27" s="63"/>
      <c r="E27" s="63"/>
      <c r="F27" s="63"/>
      <c r="G27" s="63"/>
      <c r="H27" s="63"/>
      <c r="I27" s="5"/>
      <c r="J27" s="4"/>
      <c r="K27" s="4"/>
      <c r="L27" s="4"/>
      <c r="M27" s="4"/>
      <c r="N27" s="4"/>
      <c r="O27" s="4"/>
      <c r="P27" s="4"/>
      <c r="Q27" s="4"/>
    </row>
    <row r="28" spans="1:17" ht="12.75">
      <c r="A28" s="50"/>
      <c r="B28" s="50"/>
      <c r="C28" s="50"/>
      <c r="D28" s="63"/>
      <c r="E28" s="63"/>
      <c r="F28" s="63"/>
      <c r="G28" s="63"/>
      <c r="H28" s="63"/>
      <c r="I28" s="5"/>
      <c r="J28" s="4"/>
      <c r="K28" s="4"/>
      <c r="L28" s="4"/>
      <c r="M28" s="4"/>
      <c r="N28" s="4"/>
      <c r="O28" s="4"/>
      <c r="P28" s="4"/>
      <c r="Q28" s="4"/>
    </row>
    <row r="29" spans="1:17" ht="12.75">
      <c r="A29" s="50"/>
      <c r="B29" s="50"/>
      <c r="C29" s="50"/>
      <c r="D29" s="63"/>
      <c r="E29" s="63"/>
      <c r="F29" s="63"/>
      <c r="G29" s="63"/>
      <c r="H29" s="63"/>
      <c r="I29" s="5"/>
      <c r="J29" s="4"/>
      <c r="K29" s="4"/>
      <c r="L29" s="4"/>
      <c r="M29" s="4"/>
      <c r="N29" s="4"/>
      <c r="O29" s="4"/>
      <c r="P29" s="4"/>
      <c r="Q29" s="4"/>
    </row>
    <row r="30" spans="1:17" ht="12.75">
      <c r="A30" s="50"/>
      <c r="B30" s="50"/>
      <c r="C30" s="50"/>
      <c r="D30" s="63"/>
      <c r="E30" s="63"/>
      <c r="F30" s="63"/>
      <c r="G30" s="63"/>
      <c r="H30" s="63"/>
      <c r="I30" s="5"/>
      <c r="J30" s="4"/>
      <c r="K30" s="4"/>
      <c r="L30" s="4"/>
      <c r="M30" s="4"/>
      <c r="N30" s="4"/>
      <c r="O30" s="4"/>
      <c r="P30" s="4"/>
      <c r="Q30" s="4"/>
    </row>
    <row r="31" spans="1:17" ht="12.75">
      <c r="A31" s="50"/>
      <c r="B31" s="50"/>
      <c r="C31" s="50"/>
      <c r="D31" s="63"/>
      <c r="E31" s="63"/>
      <c r="F31" s="63"/>
      <c r="G31" s="63"/>
      <c r="H31" s="63"/>
      <c r="I31" s="5"/>
      <c r="J31" s="4"/>
      <c r="K31" s="4"/>
      <c r="L31" s="4"/>
      <c r="M31" s="4"/>
      <c r="N31" s="4"/>
      <c r="O31" s="4"/>
      <c r="P31" s="4"/>
      <c r="Q31" s="4"/>
    </row>
    <row r="32" spans="1:17" ht="12.75">
      <c r="A32" s="50"/>
      <c r="B32" s="50"/>
      <c r="C32" s="50"/>
      <c r="D32" s="63"/>
      <c r="E32" s="63"/>
      <c r="F32" s="63"/>
      <c r="G32" s="63"/>
      <c r="H32" s="63"/>
      <c r="I32" s="5"/>
      <c r="J32" s="4"/>
      <c r="K32" s="4"/>
      <c r="L32" s="4"/>
      <c r="M32" s="4"/>
      <c r="N32" s="4"/>
      <c r="O32" s="4"/>
      <c r="P32" s="4"/>
      <c r="Q32" s="4"/>
    </row>
    <row r="33" spans="1:17" ht="12.75">
      <c r="A33" s="50"/>
      <c r="B33" s="50"/>
      <c r="C33" s="50"/>
      <c r="D33" s="63"/>
      <c r="E33" s="63"/>
      <c r="F33" s="63"/>
      <c r="G33" s="63"/>
      <c r="H33" s="63"/>
      <c r="I33" s="5"/>
      <c r="J33" s="4"/>
      <c r="K33" s="4"/>
      <c r="L33" s="4"/>
      <c r="M33" s="4"/>
      <c r="N33" s="4"/>
      <c r="O33" s="4"/>
      <c r="P33" s="4"/>
      <c r="Q33" s="4"/>
    </row>
    <row r="34" spans="1:17" ht="12.75">
      <c r="A34" s="50"/>
      <c r="B34" s="50"/>
      <c r="C34" s="50"/>
      <c r="D34" s="63"/>
      <c r="E34" s="63"/>
      <c r="F34" s="63"/>
      <c r="G34" s="63"/>
      <c r="H34" s="63"/>
      <c r="I34" s="5"/>
      <c r="J34" s="4"/>
      <c r="K34" s="4"/>
      <c r="L34" s="4"/>
      <c r="M34" s="4"/>
      <c r="N34" s="4"/>
      <c r="O34" s="4"/>
      <c r="P34" s="4"/>
      <c r="Q34" s="4"/>
    </row>
    <row r="35" spans="1:17" ht="12.75">
      <c r="A35" s="50"/>
      <c r="B35" s="50"/>
      <c r="C35" s="50"/>
      <c r="D35" s="63"/>
      <c r="E35" s="63"/>
      <c r="F35" s="63"/>
      <c r="G35" s="63"/>
      <c r="H35" s="63"/>
      <c r="I35" s="5"/>
      <c r="J35" s="4"/>
      <c r="K35" s="4"/>
      <c r="L35" s="4"/>
      <c r="M35" s="4"/>
      <c r="N35" s="4"/>
      <c r="O35" s="4"/>
      <c r="P35" s="4"/>
      <c r="Q35" s="4"/>
    </row>
  </sheetData>
  <mergeCells count="2">
    <mergeCell ref="N4:N5"/>
    <mergeCell ref="P4:P5"/>
  </mergeCells>
  <printOptions/>
  <pageMargins left="0.84" right="0.4" top="0.62" bottom="0.4" header="0.32" footer="0.32"/>
  <pageSetup horizontalDpi="300" verticalDpi="300" orientation="landscape" paperSize="9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B20" sqref="B20"/>
    </sheetView>
  </sheetViews>
  <sheetFormatPr defaultColWidth="9.00390625" defaultRowHeight="12.75"/>
  <cols>
    <col min="1" max="1" width="71.375" style="0" customWidth="1"/>
    <col min="2" max="2" width="17.625" style="0" customWidth="1"/>
    <col min="3" max="3" width="38.875" style="0" customWidth="1"/>
  </cols>
  <sheetData>
    <row r="1" ht="15">
      <c r="A1" s="10" t="s">
        <v>49</v>
      </c>
    </row>
    <row r="2" spans="1:3" ht="15">
      <c r="A2" s="10"/>
      <c r="C2" s="11" t="s">
        <v>35</v>
      </c>
    </row>
    <row r="4" spans="1:3" s="13" customFormat="1" ht="20.25" customHeight="1" thickBot="1">
      <c r="A4" s="14" t="s">
        <v>18</v>
      </c>
      <c r="B4" s="15" t="s">
        <v>19</v>
      </c>
      <c r="C4" s="15" t="s">
        <v>20</v>
      </c>
    </row>
    <row r="5" spans="1:3" ht="19.5" customHeight="1">
      <c r="A5" s="6" t="s">
        <v>23</v>
      </c>
      <c r="B5" s="37">
        <v>140000</v>
      </c>
      <c r="C5" s="8" t="s">
        <v>28</v>
      </c>
    </row>
    <row r="6" spans="1:3" ht="19.5" customHeight="1">
      <c r="A6" s="2" t="s">
        <v>33</v>
      </c>
      <c r="B6" s="3">
        <v>12000</v>
      </c>
      <c r="C6" s="2" t="s">
        <v>24</v>
      </c>
    </row>
    <row r="7" spans="1:3" ht="19.5" customHeight="1">
      <c r="A7" s="2" t="s">
        <v>25</v>
      </c>
      <c r="B7" s="3">
        <v>30000</v>
      </c>
      <c r="C7" s="2"/>
    </row>
    <row r="8" spans="1:3" ht="19.5" customHeight="1">
      <c r="A8" s="2" t="s">
        <v>43</v>
      </c>
      <c r="B8" s="3">
        <v>13000</v>
      </c>
      <c r="C8" s="2"/>
    </row>
    <row r="9" spans="1:3" ht="19.5" customHeight="1">
      <c r="A9" s="2" t="s">
        <v>26</v>
      </c>
      <c r="B9" s="3">
        <v>500</v>
      </c>
      <c r="C9" s="2"/>
    </row>
    <row r="10" spans="1:3" ht="19.5" customHeight="1">
      <c r="A10" s="2" t="s">
        <v>27</v>
      </c>
      <c r="B10" s="3">
        <v>5000</v>
      </c>
      <c r="C10" s="32"/>
    </row>
    <row r="11" spans="1:3" ht="19.5" customHeight="1">
      <c r="A11" s="2" t="s">
        <v>17</v>
      </c>
      <c r="B11" s="3">
        <v>2500</v>
      </c>
      <c r="C11" s="2"/>
    </row>
    <row r="12" spans="1:3" ht="19.5" customHeight="1">
      <c r="A12" s="2" t="s">
        <v>29</v>
      </c>
      <c r="B12" s="3">
        <v>35000</v>
      </c>
      <c r="C12" s="2"/>
    </row>
    <row r="13" spans="1:3" ht="19.5" customHeight="1">
      <c r="A13" s="2" t="s">
        <v>30</v>
      </c>
      <c r="B13" s="3">
        <v>200</v>
      </c>
      <c r="C13" s="32"/>
    </row>
    <row r="14" spans="1:3" ht="19.5" customHeight="1">
      <c r="A14" s="2" t="s">
        <v>31</v>
      </c>
      <c r="B14" s="3">
        <v>18000</v>
      </c>
      <c r="C14" s="32"/>
    </row>
    <row r="15" spans="1:3" ht="19.5" customHeight="1">
      <c r="A15" s="2" t="s">
        <v>32</v>
      </c>
      <c r="B15" s="3">
        <v>50000</v>
      </c>
      <c r="C15" s="32"/>
    </row>
    <row r="16" spans="1:3" ht="19.5" customHeight="1">
      <c r="A16" s="2" t="s">
        <v>16</v>
      </c>
      <c r="B16" s="3">
        <v>4000</v>
      </c>
      <c r="C16" s="32"/>
    </row>
    <row r="17" spans="1:3" ht="19.5" customHeight="1">
      <c r="A17" s="7" t="s">
        <v>41</v>
      </c>
      <c r="B17" s="16">
        <v>3000</v>
      </c>
      <c r="C17" s="33"/>
    </row>
    <row r="18" spans="1:3" ht="19.5" customHeight="1">
      <c r="A18" s="7" t="s">
        <v>42</v>
      </c>
      <c r="B18" s="16">
        <v>5400</v>
      </c>
      <c r="C18" s="33"/>
    </row>
    <row r="19" spans="1:3" ht="19.5" customHeight="1" thickBot="1">
      <c r="A19" s="7" t="s">
        <v>48</v>
      </c>
      <c r="B19" s="16">
        <v>500</v>
      </c>
      <c r="C19" s="33"/>
    </row>
    <row r="20" spans="1:3" ht="19.5" customHeight="1" thickBot="1">
      <c r="A20" s="17" t="s">
        <v>1</v>
      </c>
      <c r="B20" s="19">
        <f>SUM(B5:B19)</f>
        <v>319100</v>
      </c>
      <c r="C20" s="18"/>
    </row>
    <row r="22" spans="1:3" ht="12.75">
      <c r="A22" t="s">
        <v>53</v>
      </c>
      <c r="B22" t="s">
        <v>44</v>
      </c>
      <c r="C22" t="s">
        <v>45</v>
      </c>
    </row>
  </sheetData>
  <printOptions/>
  <pageMargins left="1.02" right="0.75" top="1.2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K1-L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Klátil</dc:creator>
  <cp:keywords/>
  <dc:description/>
  <cp:lastModifiedBy>infocentrum</cp:lastModifiedBy>
  <cp:lastPrinted>2010-11-15T13:58:09Z</cp:lastPrinted>
  <dcterms:created xsi:type="dcterms:W3CDTF">2003-01-22T14:14:28Z</dcterms:created>
  <dcterms:modified xsi:type="dcterms:W3CDTF">2011-10-06T07:28:48Z</dcterms:modified>
  <cp:category/>
  <cp:version/>
  <cp:contentType/>
  <cp:contentStatus/>
</cp:coreProperties>
</file>